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150" windowWidth="17400" windowHeight="9525"/>
  </bookViews>
  <sheets>
    <sheet name="6.20" sheetId="7" r:id="rId1"/>
  </sheets>
  <externalReferences>
    <externalReference r:id="rId2"/>
  </externalReferences>
  <definedNames>
    <definedName name="__123Graph_A" hidden="1">[1]TAB719!#REF!</definedName>
    <definedName name="__123Graph_AVOLUME" hidden="1">[1]TAB719!#REF!</definedName>
    <definedName name="__123Graph_B" hidden="1">[1]TAB719!#REF!</definedName>
    <definedName name="__123Graph_BVOLUME" hidden="1">[1]TAB719!#REF!</definedName>
    <definedName name="__123Graph_C" hidden="1">[1]TAB719!#REF!</definedName>
    <definedName name="__123Graph_CVOLUME" hidden="1">[1]TAB719!#REF!</definedName>
    <definedName name="__123Graph_X" hidden="1">[1]TAB719!$B$4:$G$4</definedName>
    <definedName name="__123Graph_XVOLUME" hidden="1">[1]TAB719!$B$4:$G$4</definedName>
    <definedName name="_xlnm.Print_Area">[1]TAB719!$A$1:$I$13</definedName>
    <definedName name="PRINT_AREA_MI">[1]TAB719!$A$1:$I$13</definedName>
  </definedNames>
  <calcPr calcId="125725"/>
</workbook>
</file>

<file path=xl/calcChain.xml><?xml version="1.0" encoding="utf-8"?>
<calcChain xmlns="http://schemas.openxmlformats.org/spreadsheetml/2006/main">
  <c r="B19" i="7"/>
  <c r="C19"/>
  <c r="D19"/>
</calcChain>
</file>

<file path=xl/sharedStrings.xml><?xml version="1.0" encoding="utf-8"?>
<sst xmlns="http://schemas.openxmlformats.org/spreadsheetml/2006/main" count="23" uniqueCount="23">
  <si>
    <t>Type of Consumer</t>
  </si>
  <si>
    <t>% of Total Sales</t>
  </si>
  <si>
    <t>No. of Consumers</t>
  </si>
  <si>
    <t>Total consumption (MU)</t>
  </si>
  <si>
    <t>Commercial</t>
  </si>
  <si>
    <t>Industrial</t>
  </si>
  <si>
    <t>Agriculture</t>
  </si>
  <si>
    <t>Institutions</t>
  </si>
  <si>
    <t>Source:Department of Hydropower &amp; Power Systems, MoEA and BPC, Thimphu.</t>
  </si>
  <si>
    <t>Energy Sales (MU)</t>
  </si>
  <si>
    <t>Rural Residential</t>
  </si>
  <si>
    <t>Rural Cooperatives</t>
  </si>
  <si>
    <t>Rural Micro Trade</t>
  </si>
  <si>
    <t>Rural Community Lhakhangs</t>
  </si>
  <si>
    <t>Urban</t>
  </si>
  <si>
    <t>Religious Institutions</t>
  </si>
  <si>
    <t>Street Lighting</t>
  </si>
  <si>
    <t>Power House Auxiliaries</t>
  </si>
  <si>
    <t>Temporary Connections</t>
  </si>
  <si>
    <t>Total LV Bulk Consumption</t>
  </si>
  <si>
    <t>Total MV Consumption</t>
  </si>
  <si>
    <t>Total HV Consumption</t>
  </si>
  <si>
    <t>Table 6:20: Consumption of Electricity by Type of Consumer, 2018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</si>
</sst>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(* #,##0_);_(* \(#,##0\);_(* &quot;-&quot;??_);_(@_)"/>
    <numFmt numFmtId="165" formatCode="0.0_)"/>
    <numFmt numFmtId="166" formatCode="#,##0.000_);\(#,##0.000\)"/>
    <numFmt numFmtId="167" formatCode="0.000"/>
  </numFmts>
  <fonts count="16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Sylfae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Sylfaen"/>
      <family val="1"/>
    </font>
    <font>
      <sz val="10"/>
      <name val="Arial"/>
      <family val="2"/>
    </font>
    <font>
      <sz val="9"/>
      <name val="Sylfaen"/>
      <family val="1"/>
    </font>
    <font>
      <sz val="9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sz val="10"/>
      <color rgb="FFFF0000"/>
      <name val="Arial"/>
      <family val="2"/>
    </font>
    <font>
      <sz val="12"/>
      <name val="Sylfaen"/>
      <family val="1"/>
    </font>
    <font>
      <b/>
      <sz val="12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1">
    <xf numFmtId="0" fontId="0" fillId="0" borderId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3" fontId="15" fillId="0" borderId="0" applyFont="0" applyFill="0" applyBorder="0" applyAlignment="0" applyProtection="0"/>
  </cellStyleXfs>
  <cellXfs count="31">
    <xf numFmtId="0" fontId="0" fillId="0" borderId="0" xfId="0"/>
    <xf numFmtId="165" fontId="3" fillId="0" borderId="0" xfId="0" applyNumberFormat="1" applyFont="1" applyBorder="1" applyAlignment="1" applyProtection="1"/>
    <xf numFmtId="0" fontId="11" fillId="0" borderId="0" xfId="0" applyFont="1" applyBorder="1"/>
    <xf numFmtId="0" fontId="10" fillId="0" borderId="0" xfId="0" applyFont="1" applyBorder="1"/>
    <xf numFmtId="166" fontId="8" fillId="0" borderId="0" xfId="0" applyNumberFormat="1" applyFont="1" applyBorder="1" applyAlignment="1" applyProtection="1">
      <alignment horizontal="left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4" fillId="0" borderId="0" xfId="0" applyFont="1" applyBorder="1"/>
    <xf numFmtId="43" fontId="9" fillId="0" borderId="0" xfId="0" applyNumberFormat="1" applyFont="1" applyBorder="1"/>
    <xf numFmtId="43" fontId="8" fillId="0" borderId="0" xfId="0" applyNumberFormat="1" applyFont="1" applyFill="1" applyBorder="1" applyAlignment="1">
      <alignment horizontal="right"/>
    </xf>
    <xf numFmtId="164" fontId="13" fillId="0" borderId="0" xfId="0" applyNumberFormat="1" applyFont="1" applyFill="1" applyBorder="1" applyAlignment="1">
      <alignment horizontal="right"/>
    </xf>
    <xf numFmtId="0" fontId="10" fillId="0" borderId="0" xfId="0" applyFont="1" applyBorder="1" applyAlignment="1">
      <alignment horizontal="center"/>
    </xf>
    <xf numFmtId="0" fontId="12" fillId="0" borderId="0" xfId="0" applyFont="1"/>
    <xf numFmtId="165" fontId="3" fillId="2" borderId="1" xfId="0" applyNumberFormat="1" applyFont="1" applyFill="1" applyBorder="1" applyAlignment="1" applyProtection="1">
      <alignment horizontal="left" vertical="center"/>
    </xf>
    <xf numFmtId="0" fontId="3" fillId="2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165" fontId="3" fillId="0" borderId="7" xfId="0" applyNumberFormat="1" applyFont="1" applyBorder="1" applyAlignment="1" applyProtection="1">
      <alignment horizontal="left"/>
    </xf>
    <xf numFmtId="167" fontId="6" fillId="0" borderId="2" xfId="0" applyNumberFormat="1" applyFont="1" applyBorder="1" applyProtection="1"/>
    <xf numFmtId="43" fontId="6" fillId="0" borderId="2" xfId="20" applyFont="1" applyBorder="1" applyProtection="1"/>
    <xf numFmtId="3" fontId="6" fillId="0" borderId="2" xfId="0" applyNumberFormat="1" applyFont="1" applyBorder="1" applyProtection="1"/>
    <xf numFmtId="167" fontId="6" fillId="0" borderId="3" xfId="0" applyNumberFormat="1" applyFont="1" applyBorder="1" applyProtection="1"/>
    <xf numFmtId="43" fontId="6" fillId="0" borderId="3" xfId="20" applyFont="1" applyBorder="1" applyProtection="1"/>
    <xf numFmtId="3" fontId="6" fillId="0" borderId="3" xfId="0" applyNumberFormat="1" applyFont="1" applyBorder="1" applyProtection="1"/>
    <xf numFmtId="167" fontId="3" fillId="0" borderId="4" xfId="0" applyNumberFormat="1" applyFont="1" applyBorder="1" applyProtection="1"/>
    <xf numFmtId="43" fontId="3" fillId="0" borderId="4" xfId="20" applyFont="1" applyBorder="1" applyProtection="1"/>
    <xf numFmtId="3" fontId="3" fillId="0" borderId="4" xfId="0" applyNumberFormat="1" applyFont="1" applyBorder="1" applyProtection="1"/>
    <xf numFmtId="3" fontId="6" fillId="0" borderId="0" xfId="0" applyNumberFormat="1" applyFont="1" applyBorder="1" applyProtection="1"/>
    <xf numFmtId="3" fontId="0" fillId="0" borderId="0" xfId="0" applyNumberFormat="1" applyBorder="1"/>
    <xf numFmtId="165" fontId="6" fillId="0" borderId="5" xfId="0" applyNumberFormat="1" applyFont="1" applyBorder="1" applyAlignment="1" applyProtection="1">
      <alignment horizontal="left"/>
    </xf>
    <xf numFmtId="165" fontId="6" fillId="0" borderId="6" xfId="0" applyNumberFormat="1" applyFont="1" applyBorder="1" applyAlignment="1" applyProtection="1">
      <alignment horizontal="left"/>
    </xf>
  </cellXfs>
  <cellStyles count="21">
    <cellStyle name="Comma" xfId="20" builtinId="3"/>
    <cellStyle name="Comma 2" xfId="1"/>
    <cellStyle name="Comma 3" xfId="2"/>
    <cellStyle name="Comma 4" xfId="8"/>
    <cellStyle name="Normal" xfId="0" builtinId="0"/>
    <cellStyle name="Normal 2" xfId="3"/>
    <cellStyle name="Normal 2 2" xfId="10"/>
    <cellStyle name="Normal 2 3" xfId="11"/>
    <cellStyle name="Normal 2 4" xfId="12"/>
    <cellStyle name="Normal 2 5" xfId="13"/>
    <cellStyle name="Normal 2 6" xfId="14"/>
    <cellStyle name="Normal 2 7" xfId="15"/>
    <cellStyle name="Normal 2 8" xfId="16"/>
    <cellStyle name="Normal 3" xfId="4"/>
    <cellStyle name="Normal 4" xfId="7"/>
    <cellStyle name="Normal 5" xfId="17"/>
    <cellStyle name="Normal 6" xfId="18"/>
    <cellStyle name="Normal 7" xfId="9"/>
    <cellStyle name="Normal 8" xfId="19"/>
    <cellStyle name="Percent 2" xfId="6"/>
    <cellStyle name="Percent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G%20backup/SG%20Works/2009/SYB%2009/SYB%20format%202009/syb99/TAB716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719"/>
      <sheetName val="VOLUME"/>
    </sheetNames>
    <sheetDataSet>
      <sheetData sheetId="0">
        <row r="1">
          <cell r="A1" t="str">
            <v>TABLE 7.16: VOLUME OF POSTAL MAIL TRAFFIC BY DESTINATION, 1995 TO 1999</v>
          </cell>
        </row>
        <row r="3">
          <cell r="C3" t="str">
            <v>('000 items)</v>
          </cell>
        </row>
        <row r="4">
          <cell r="A4" t="str">
            <v>Type of service</v>
          </cell>
          <cell r="B4">
            <v>1980</v>
          </cell>
          <cell r="C4">
            <v>1985</v>
          </cell>
          <cell r="D4">
            <v>1990</v>
          </cell>
          <cell r="E4">
            <v>1991</v>
          </cell>
          <cell r="F4">
            <v>1992</v>
          </cell>
          <cell r="G4">
            <v>1993</v>
          </cell>
          <cell r="H4">
            <v>1994</v>
          </cell>
          <cell r="I4">
            <v>1995</v>
          </cell>
        </row>
        <row r="6">
          <cell r="A6" t="str">
            <v>Domestic</v>
          </cell>
          <cell r="B6">
            <v>2865</v>
          </cell>
          <cell r="C6">
            <v>5934</v>
          </cell>
          <cell r="D6">
            <v>2190.1999999999998</v>
          </cell>
          <cell r="E6">
            <v>2298.6999999999998</v>
          </cell>
          <cell r="F6">
            <v>1483.4959999999999</v>
          </cell>
          <cell r="G6">
            <v>855</v>
          </cell>
          <cell r="H6">
            <v>1425.96</v>
          </cell>
          <cell r="I6">
            <v>1413.7</v>
          </cell>
        </row>
        <row r="8">
          <cell r="A8" t="str">
            <v>International</v>
          </cell>
          <cell r="B8">
            <v>1284</v>
          </cell>
          <cell r="C8">
            <v>3821</v>
          </cell>
          <cell r="D8">
            <v>1709</v>
          </cell>
          <cell r="E8">
            <v>1800.7</v>
          </cell>
          <cell r="F8">
            <v>355.57</v>
          </cell>
          <cell r="G8">
            <v>314</v>
          </cell>
          <cell r="H8">
            <v>462.09899999999999</v>
          </cell>
          <cell r="I8">
            <v>482.40499999999997</v>
          </cell>
        </row>
        <row r="9">
          <cell r="A9" t="str">
            <v xml:space="preserve">   Dispatch</v>
          </cell>
          <cell r="B9" t="str">
            <v>n.a</v>
          </cell>
          <cell r="C9" t="str">
            <v>n.a</v>
          </cell>
          <cell r="D9" t="str">
            <v>n.a</v>
          </cell>
          <cell r="E9" t="str">
            <v>n.a</v>
          </cell>
          <cell r="F9">
            <v>148.48600000000002</v>
          </cell>
          <cell r="G9">
            <v>159</v>
          </cell>
          <cell r="H9">
            <v>218.899</v>
          </cell>
          <cell r="I9">
            <v>227.85499999999999</v>
          </cell>
        </row>
        <row r="10">
          <cell r="A10" t="str">
            <v xml:space="preserve">   Receipt</v>
          </cell>
          <cell r="B10" t="str">
            <v>n.a</v>
          </cell>
          <cell r="C10" t="str">
            <v>n.a</v>
          </cell>
          <cell r="D10" t="str">
            <v>n.a</v>
          </cell>
          <cell r="E10" t="str">
            <v>n.a</v>
          </cell>
          <cell r="F10">
            <v>207.084</v>
          </cell>
          <cell r="G10">
            <v>155.13999999999999</v>
          </cell>
          <cell r="H10">
            <v>243.2</v>
          </cell>
          <cell r="I10">
            <v>254.55</v>
          </cell>
        </row>
        <row r="12">
          <cell r="A12" t="str">
            <v>Total mail items</v>
          </cell>
          <cell r="B12">
            <v>4149</v>
          </cell>
          <cell r="C12">
            <v>9755</v>
          </cell>
          <cell r="D12">
            <v>3899.2</v>
          </cell>
          <cell r="E12">
            <v>4099.3999999999996</v>
          </cell>
          <cell r="F12">
            <v>1839.066</v>
          </cell>
          <cell r="G12">
            <v>1169</v>
          </cell>
          <cell r="H12">
            <v>1888.059</v>
          </cell>
          <cell r="I12">
            <v>1896.105</v>
          </cell>
        </row>
        <row r="13">
          <cell r="A13" t="str">
            <v>Source: Bhutan Post, Thimphu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3"/>
  <sheetViews>
    <sheetView tabSelected="1" workbookViewId="0">
      <selection activeCell="J21" sqref="J21"/>
    </sheetView>
  </sheetViews>
  <sheetFormatPr defaultRowHeight="12.75"/>
  <cols>
    <col min="1" max="1" width="26.140625" customWidth="1"/>
    <col min="2" max="2" width="19" customWidth="1"/>
    <col min="3" max="3" width="17.140625" customWidth="1"/>
    <col min="4" max="4" width="15.5703125" customWidth="1"/>
    <col min="252" max="252" width="22.7109375" customWidth="1"/>
    <col min="253" max="253" width="19" customWidth="1"/>
    <col min="254" max="254" width="17.28515625" customWidth="1"/>
    <col min="255" max="255" width="15.5703125" customWidth="1"/>
    <col min="508" max="508" width="22.7109375" customWidth="1"/>
    <col min="509" max="509" width="19" customWidth="1"/>
    <col min="510" max="510" width="17.28515625" customWidth="1"/>
    <col min="511" max="511" width="15.5703125" customWidth="1"/>
    <col min="764" max="764" width="22.7109375" customWidth="1"/>
    <col min="765" max="765" width="19" customWidth="1"/>
    <col min="766" max="766" width="17.28515625" customWidth="1"/>
    <col min="767" max="767" width="15.5703125" customWidth="1"/>
    <col min="1020" max="1020" width="22.7109375" customWidth="1"/>
    <col min="1021" max="1021" width="19" customWidth="1"/>
    <col min="1022" max="1022" width="17.28515625" customWidth="1"/>
    <col min="1023" max="1023" width="15.5703125" customWidth="1"/>
    <col min="1276" max="1276" width="22.7109375" customWidth="1"/>
    <col min="1277" max="1277" width="19" customWidth="1"/>
    <col min="1278" max="1278" width="17.28515625" customWidth="1"/>
    <col min="1279" max="1279" width="15.5703125" customWidth="1"/>
    <col min="1532" max="1532" width="22.7109375" customWidth="1"/>
    <col min="1533" max="1533" width="19" customWidth="1"/>
    <col min="1534" max="1534" width="17.28515625" customWidth="1"/>
    <col min="1535" max="1535" width="15.5703125" customWidth="1"/>
    <col min="1788" max="1788" width="22.7109375" customWidth="1"/>
    <col min="1789" max="1789" width="19" customWidth="1"/>
    <col min="1790" max="1790" width="17.28515625" customWidth="1"/>
    <col min="1791" max="1791" width="15.5703125" customWidth="1"/>
    <col min="2044" max="2044" width="22.7109375" customWidth="1"/>
    <col min="2045" max="2045" width="19" customWidth="1"/>
    <col min="2046" max="2046" width="17.28515625" customWidth="1"/>
    <col min="2047" max="2047" width="15.5703125" customWidth="1"/>
    <col min="2300" max="2300" width="22.7109375" customWidth="1"/>
    <col min="2301" max="2301" width="19" customWidth="1"/>
    <col min="2302" max="2302" width="17.28515625" customWidth="1"/>
    <col min="2303" max="2303" width="15.5703125" customWidth="1"/>
    <col min="2556" max="2556" width="22.7109375" customWidth="1"/>
    <col min="2557" max="2557" width="19" customWidth="1"/>
    <col min="2558" max="2558" width="17.28515625" customWidth="1"/>
    <col min="2559" max="2559" width="15.5703125" customWidth="1"/>
    <col min="2812" max="2812" width="22.7109375" customWidth="1"/>
    <col min="2813" max="2813" width="19" customWidth="1"/>
    <col min="2814" max="2814" width="17.28515625" customWidth="1"/>
    <col min="2815" max="2815" width="15.5703125" customWidth="1"/>
    <col min="3068" max="3068" width="22.7109375" customWidth="1"/>
    <col min="3069" max="3069" width="19" customWidth="1"/>
    <col min="3070" max="3070" width="17.28515625" customWidth="1"/>
    <col min="3071" max="3071" width="15.5703125" customWidth="1"/>
    <col min="3324" max="3324" width="22.7109375" customWidth="1"/>
    <col min="3325" max="3325" width="19" customWidth="1"/>
    <col min="3326" max="3326" width="17.28515625" customWidth="1"/>
    <col min="3327" max="3327" width="15.5703125" customWidth="1"/>
    <col min="3580" max="3580" width="22.7109375" customWidth="1"/>
    <col min="3581" max="3581" width="19" customWidth="1"/>
    <col min="3582" max="3582" width="17.28515625" customWidth="1"/>
    <col min="3583" max="3583" width="15.5703125" customWidth="1"/>
    <col min="3836" max="3836" width="22.7109375" customWidth="1"/>
    <col min="3837" max="3837" width="19" customWidth="1"/>
    <col min="3838" max="3838" width="17.28515625" customWidth="1"/>
    <col min="3839" max="3839" width="15.5703125" customWidth="1"/>
    <col min="4092" max="4092" width="22.7109375" customWidth="1"/>
    <col min="4093" max="4093" width="19" customWidth="1"/>
    <col min="4094" max="4094" width="17.28515625" customWidth="1"/>
    <col min="4095" max="4095" width="15.5703125" customWidth="1"/>
    <col min="4348" max="4348" width="22.7109375" customWidth="1"/>
    <col min="4349" max="4349" width="19" customWidth="1"/>
    <col min="4350" max="4350" width="17.28515625" customWidth="1"/>
    <col min="4351" max="4351" width="15.5703125" customWidth="1"/>
    <col min="4604" max="4604" width="22.7109375" customWidth="1"/>
    <col min="4605" max="4605" width="19" customWidth="1"/>
    <col min="4606" max="4606" width="17.28515625" customWidth="1"/>
    <col min="4607" max="4607" width="15.5703125" customWidth="1"/>
    <col min="4860" max="4860" width="22.7109375" customWidth="1"/>
    <col min="4861" max="4861" width="19" customWidth="1"/>
    <col min="4862" max="4862" width="17.28515625" customWidth="1"/>
    <col min="4863" max="4863" width="15.5703125" customWidth="1"/>
    <col min="5116" max="5116" width="22.7109375" customWidth="1"/>
    <col min="5117" max="5117" width="19" customWidth="1"/>
    <col min="5118" max="5118" width="17.28515625" customWidth="1"/>
    <col min="5119" max="5119" width="15.5703125" customWidth="1"/>
    <col min="5372" max="5372" width="22.7109375" customWidth="1"/>
    <col min="5373" max="5373" width="19" customWidth="1"/>
    <col min="5374" max="5374" width="17.28515625" customWidth="1"/>
    <col min="5375" max="5375" width="15.5703125" customWidth="1"/>
    <col min="5628" max="5628" width="22.7109375" customWidth="1"/>
    <col min="5629" max="5629" width="19" customWidth="1"/>
    <col min="5630" max="5630" width="17.28515625" customWidth="1"/>
    <col min="5631" max="5631" width="15.5703125" customWidth="1"/>
    <col min="5884" max="5884" width="22.7109375" customWidth="1"/>
    <col min="5885" max="5885" width="19" customWidth="1"/>
    <col min="5886" max="5886" width="17.28515625" customWidth="1"/>
    <col min="5887" max="5887" width="15.5703125" customWidth="1"/>
    <col min="6140" max="6140" width="22.7109375" customWidth="1"/>
    <col min="6141" max="6141" width="19" customWidth="1"/>
    <col min="6142" max="6142" width="17.28515625" customWidth="1"/>
    <col min="6143" max="6143" width="15.5703125" customWidth="1"/>
    <col min="6396" max="6396" width="22.7109375" customWidth="1"/>
    <col min="6397" max="6397" width="19" customWidth="1"/>
    <col min="6398" max="6398" width="17.28515625" customWidth="1"/>
    <col min="6399" max="6399" width="15.5703125" customWidth="1"/>
    <col min="6652" max="6652" width="22.7109375" customWidth="1"/>
    <col min="6653" max="6653" width="19" customWidth="1"/>
    <col min="6654" max="6654" width="17.28515625" customWidth="1"/>
    <col min="6655" max="6655" width="15.5703125" customWidth="1"/>
    <col min="6908" max="6908" width="22.7109375" customWidth="1"/>
    <col min="6909" max="6909" width="19" customWidth="1"/>
    <col min="6910" max="6910" width="17.28515625" customWidth="1"/>
    <col min="6911" max="6911" width="15.5703125" customWidth="1"/>
    <col min="7164" max="7164" width="22.7109375" customWidth="1"/>
    <col min="7165" max="7165" width="19" customWidth="1"/>
    <col min="7166" max="7166" width="17.28515625" customWidth="1"/>
    <col min="7167" max="7167" width="15.5703125" customWidth="1"/>
    <col min="7420" max="7420" width="22.7109375" customWidth="1"/>
    <col min="7421" max="7421" width="19" customWidth="1"/>
    <col min="7422" max="7422" width="17.28515625" customWidth="1"/>
    <col min="7423" max="7423" width="15.5703125" customWidth="1"/>
    <col min="7676" max="7676" width="22.7109375" customWidth="1"/>
    <col min="7677" max="7677" width="19" customWidth="1"/>
    <col min="7678" max="7678" width="17.28515625" customWidth="1"/>
    <col min="7679" max="7679" width="15.5703125" customWidth="1"/>
    <col min="7932" max="7932" width="22.7109375" customWidth="1"/>
    <col min="7933" max="7933" width="19" customWidth="1"/>
    <col min="7934" max="7934" width="17.28515625" customWidth="1"/>
    <col min="7935" max="7935" width="15.5703125" customWidth="1"/>
    <col min="8188" max="8188" width="22.7109375" customWidth="1"/>
    <col min="8189" max="8189" width="19" customWidth="1"/>
    <col min="8190" max="8190" width="17.28515625" customWidth="1"/>
    <col min="8191" max="8191" width="15.5703125" customWidth="1"/>
    <col min="8444" max="8444" width="22.7109375" customWidth="1"/>
    <col min="8445" max="8445" width="19" customWidth="1"/>
    <col min="8446" max="8446" width="17.28515625" customWidth="1"/>
    <col min="8447" max="8447" width="15.5703125" customWidth="1"/>
    <col min="8700" max="8700" width="22.7109375" customWidth="1"/>
    <col min="8701" max="8701" width="19" customWidth="1"/>
    <col min="8702" max="8702" width="17.28515625" customWidth="1"/>
    <col min="8703" max="8703" width="15.5703125" customWidth="1"/>
    <col min="8956" max="8956" width="22.7109375" customWidth="1"/>
    <col min="8957" max="8957" width="19" customWidth="1"/>
    <col min="8958" max="8958" width="17.28515625" customWidth="1"/>
    <col min="8959" max="8959" width="15.5703125" customWidth="1"/>
    <col min="9212" max="9212" width="22.7109375" customWidth="1"/>
    <col min="9213" max="9213" width="19" customWidth="1"/>
    <col min="9214" max="9214" width="17.28515625" customWidth="1"/>
    <col min="9215" max="9215" width="15.5703125" customWidth="1"/>
    <col min="9468" max="9468" width="22.7109375" customWidth="1"/>
    <col min="9469" max="9469" width="19" customWidth="1"/>
    <col min="9470" max="9470" width="17.28515625" customWidth="1"/>
    <col min="9471" max="9471" width="15.5703125" customWidth="1"/>
    <col min="9724" max="9724" width="22.7109375" customWidth="1"/>
    <col min="9725" max="9725" width="19" customWidth="1"/>
    <col min="9726" max="9726" width="17.28515625" customWidth="1"/>
    <col min="9727" max="9727" width="15.5703125" customWidth="1"/>
    <col min="9980" max="9980" width="22.7109375" customWidth="1"/>
    <col min="9981" max="9981" width="19" customWidth="1"/>
    <col min="9982" max="9982" width="17.28515625" customWidth="1"/>
    <col min="9983" max="9983" width="15.5703125" customWidth="1"/>
    <col min="10236" max="10236" width="22.7109375" customWidth="1"/>
    <col min="10237" max="10237" width="19" customWidth="1"/>
    <col min="10238" max="10238" width="17.28515625" customWidth="1"/>
    <col min="10239" max="10239" width="15.5703125" customWidth="1"/>
    <col min="10492" max="10492" width="22.7109375" customWidth="1"/>
    <col min="10493" max="10493" width="19" customWidth="1"/>
    <col min="10494" max="10494" width="17.28515625" customWidth="1"/>
    <col min="10495" max="10495" width="15.5703125" customWidth="1"/>
    <col min="10748" max="10748" width="22.7109375" customWidth="1"/>
    <col min="10749" max="10749" width="19" customWidth="1"/>
    <col min="10750" max="10750" width="17.28515625" customWidth="1"/>
    <col min="10751" max="10751" width="15.5703125" customWidth="1"/>
    <col min="11004" max="11004" width="22.7109375" customWidth="1"/>
    <col min="11005" max="11005" width="19" customWidth="1"/>
    <col min="11006" max="11006" width="17.28515625" customWidth="1"/>
    <col min="11007" max="11007" width="15.5703125" customWidth="1"/>
    <col min="11260" max="11260" width="22.7109375" customWidth="1"/>
    <col min="11261" max="11261" width="19" customWidth="1"/>
    <col min="11262" max="11262" width="17.28515625" customWidth="1"/>
    <col min="11263" max="11263" width="15.5703125" customWidth="1"/>
    <col min="11516" max="11516" width="22.7109375" customWidth="1"/>
    <col min="11517" max="11517" width="19" customWidth="1"/>
    <col min="11518" max="11518" width="17.28515625" customWidth="1"/>
    <col min="11519" max="11519" width="15.5703125" customWidth="1"/>
    <col min="11772" max="11772" width="22.7109375" customWidth="1"/>
    <col min="11773" max="11773" width="19" customWidth="1"/>
    <col min="11774" max="11774" width="17.28515625" customWidth="1"/>
    <col min="11775" max="11775" width="15.5703125" customWidth="1"/>
    <col min="12028" max="12028" width="22.7109375" customWidth="1"/>
    <col min="12029" max="12029" width="19" customWidth="1"/>
    <col min="12030" max="12030" width="17.28515625" customWidth="1"/>
    <col min="12031" max="12031" width="15.5703125" customWidth="1"/>
    <col min="12284" max="12284" width="22.7109375" customWidth="1"/>
    <col min="12285" max="12285" width="19" customWidth="1"/>
    <col min="12286" max="12286" width="17.28515625" customWidth="1"/>
    <col min="12287" max="12287" width="15.5703125" customWidth="1"/>
    <col min="12540" max="12540" width="22.7109375" customWidth="1"/>
    <col min="12541" max="12541" width="19" customWidth="1"/>
    <col min="12542" max="12542" width="17.28515625" customWidth="1"/>
    <col min="12543" max="12543" width="15.5703125" customWidth="1"/>
    <col min="12796" max="12796" width="22.7109375" customWidth="1"/>
    <col min="12797" max="12797" width="19" customWidth="1"/>
    <col min="12798" max="12798" width="17.28515625" customWidth="1"/>
    <col min="12799" max="12799" width="15.5703125" customWidth="1"/>
    <col min="13052" max="13052" width="22.7109375" customWidth="1"/>
    <col min="13053" max="13053" width="19" customWidth="1"/>
    <col min="13054" max="13054" width="17.28515625" customWidth="1"/>
    <col min="13055" max="13055" width="15.5703125" customWidth="1"/>
    <col min="13308" max="13308" width="22.7109375" customWidth="1"/>
    <col min="13309" max="13309" width="19" customWidth="1"/>
    <col min="13310" max="13310" width="17.28515625" customWidth="1"/>
    <col min="13311" max="13311" width="15.5703125" customWidth="1"/>
    <col min="13564" max="13564" width="22.7109375" customWidth="1"/>
    <col min="13565" max="13565" width="19" customWidth="1"/>
    <col min="13566" max="13566" width="17.28515625" customWidth="1"/>
    <col min="13567" max="13567" width="15.5703125" customWidth="1"/>
    <col min="13820" max="13820" width="22.7109375" customWidth="1"/>
    <col min="13821" max="13821" width="19" customWidth="1"/>
    <col min="13822" max="13822" width="17.28515625" customWidth="1"/>
    <col min="13823" max="13823" width="15.5703125" customWidth="1"/>
    <col min="14076" max="14076" width="22.7109375" customWidth="1"/>
    <col min="14077" max="14077" width="19" customWidth="1"/>
    <col min="14078" max="14078" width="17.28515625" customWidth="1"/>
    <col min="14079" max="14079" width="15.5703125" customWidth="1"/>
    <col min="14332" max="14332" width="22.7109375" customWidth="1"/>
    <col min="14333" max="14333" width="19" customWidth="1"/>
    <col min="14334" max="14334" width="17.28515625" customWidth="1"/>
    <col min="14335" max="14335" width="15.5703125" customWidth="1"/>
    <col min="14588" max="14588" width="22.7109375" customWidth="1"/>
    <col min="14589" max="14589" width="19" customWidth="1"/>
    <col min="14590" max="14590" width="17.28515625" customWidth="1"/>
    <col min="14591" max="14591" width="15.5703125" customWidth="1"/>
    <col min="14844" max="14844" width="22.7109375" customWidth="1"/>
    <col min="14845" max="14845" width="19" customWidth="1"/>
    <col min="14846" max="14846" width="17.28515625" customWidth="1"/>
    <col min="14847" max="14847" width="15.5703125" customWidth="1"/>
    <col min="15100" max="15100" width="22.7109375" customWidth="1"/>
    <col min="15101" max="15101" width="19" customWidth="1"/>
    <col min="15102" max="15102" width="17.28515625" customWidth="1"/>
    <col min="15103" max="15103" width="15.5703125" customWidth="1"/>
    <col min="15356" max="15356" width="22.7109375" customWidth="1"/>
    <col min="15357" max="15357" width="19" customWidth="1"/>
    <col min="15358" max="15358" width="17.28515625" customWidth="1"/>
    <col min="15359" max="15359" width="15.5703125" customWidth="1"/>
    <col min="15612" max="15612" width="22.7109375" customWidth="1"/>
    <col min="15613" max="15613" width="19" customWidth="1"/>
    <col min="15614" max="15614" width="17.28515625" customWidth="1"/>
    <col min="15615" max="15615" width="15.5703125" customWidth="1"/>
    <col min="15868" max="15868" width="22.7109375" customWidth="1"/>
    <col min="15869" max="15869" width="19" customWidth="1"/>
    <col min="15870" max="15870" width="17.28515625" customWidth="1"/>
    <col min="15871" max="15871" width="15.5703125" customWidth="1"/>
    <col min="16124" max="16124" width="22.7109375" customWidth="1"/>
    <col min="16125" max="16125" width="19" customWidth="1"/>
    <col min="16126" max="16126" width="17.28515625" customWidth="1"/>
    <col min="16127" max="16127" width="15.5703125" customWidth="1"/>
  </cols>
  <sheetData>
    <row r="1" spans="1:9" ht="16.5">
      <c r="A1" s="1" t="s">
        <v>22</v>
      </c>
      <c r="B1" s="1"/>
      <c r="C1" s="5"/>
      <c r="D1" s="6"/>
      <c r="E1" s="2"/>
    </row>
    <row r="2" spans="1:9" ht="30">
      <c r="A2" s="13" t="s">
        <v>0</v>
      </c>
      <c r="B2" s="14" t="s">
        <v>9</v>
      </c>
      <c r="C2" s="14" t="s">
        <v>1</v>
      </c>
      <c r="D2" s="15" t="s">
        <v>2</v>
      </c>
      <c r="E2" s="7"/>
    </row>
    <row r="3" spans="1:9" ht="16.5">
      <c r="A3" s="29" t="s">
        <v>10</v>
      </c>
      <c r="B3" s="18">
        <v>108.61</v>
      </c>
      <c r="C3" s="19">
        <v>4.97</v>
      </c>
      <c r="D3" s="20">
        <v>104230</v>
      </c>
      <c r="E3" s="7"/>
    </row>
    <row r="4" spans="1:9" ht="16.5">
      <c r="A4" s="30" t="s">
        <v>11</v>
      </c>
      <c r="B4" s="21">
        <v>0.3</v>
      </c>
      <c r="C4" s="22">
        <v>0.01</v>
      </c>
      <c r="D4" s="23">
        <v>428</v>
      </c>
      <c r="E4" s="7"/>
      <c r="I4" s="16"/>
    </row>
    <row r="5" spans="1:9" ht="16.5">
      <c r="A5" s="30" t="s">
        <v>12</v>
      </c>
      <c r="B5" s="21">
        <v>1.61</v>
      </c>
      <c r="C5" s="22">
        <v>7.0000000000000007E-2</v>
      </c>
      <c r="D5" s="23">
        <v>1222</v>
      </c>
      <c r="E5" s="7"/>
      <c r="I5" s="27"/>
    </row>
    <row r="6" spans="1:9" ht="16.5">
      <c r="A6" s="30" t="s">
        <v>13</v>
      </c>
      <c r="B6" s="21">
        <v>1.321</v>
      </c>
      <c r="C6" s="22">
        <v>0.06</v>
      </c>
      <c r="D6" s="23">
        <v>1239</v>
      </c>
      <c r="E6" s="7"/>
      <c r="I6" s="27"/>
    </row>
    <row r="7" spans="1:9" ht="16.5">
      <c r="A7" s="30" t="s">
        <v>14</v>
      </c>
      <c r="B7" s="21">
        <v>133.27000000000001</v>
      </c>
      <c r="C7" s="22">
        <v>6.1</v>
      </c>
      <c r="D7" s="23">
        <v>48618</v>
      </c>
      <c r="E7" s="7"/>
      <c r="I7" s="27"/>
    </row>
    <row r="8" spans="1:9" ht="16.5">
      <c r="A8" s="30" t="s">
        <v>15</v>
      </c>
      <c r="B8" s="21">
        <v>4.2919999999999998</v>
      </c>
      <c r="C8" s="22">
        <v>0.2</v>
      </c>
      <c r="D8" s="23">
        <v>712</v>
      </c>
      <c r="E8" s="3"/>
      <c r="I8" s="27"/>
    </row>
    <row r="9" spans="1:9" ht="16.5">
      <c r="A9" s="30" t="s">
        <v>4</v>
      </c>
      <c r="B9" s="21">
        <v>63.389000000000003</v>
      </c>
      <c r="C9" s="22">
        <v>2.9</v>
      </c>
      <c r="D9" s="23">
        <v>12827</v>
      </c>
      <c r="E9" s="3"/>
      <c r="I9" s="27"/>
    </row>
    <row r="10" spans="1:9" ht="16.5">
      <c r="A10" s="30" t="s">
        <v>5</v>
      </c>
      <c r="B10" s="21">
        <v>8.7110000000000003</v>
      </c>
      <c r="C10" s="22">
        <v>0.4</v>
      </c>
      <c r="D10" s="23">
        <v>365</v>
      </c>
      <c r="E10" s="3"/>
      <c r="I10" s="27"/>
    </row>
    <row r="11" spans="1:9" ht="16.5">
      <c r="A11" s="30" t="s">
        <v>6</v>
      </c>
      <c r="B11" s="21">
        <v>2.2749999999999999</v>
      </c>
      <c r="C11" s="22">
        <v>0.1</v>
      </c>
      <c r="D11" s="23">
        <v>1754</v>
      </c>
      <c r="E11" s="3"/>
      <c r="I11" s="27"/>
    </row>
    <row r="12" spans="1:9" ht="16.5">
      <c r="A12" s="30" t="s">
        <v>7</v>
      </c>
      <c r="B12" s="21">
        <v>59.642000000000003</v>
      </c>
      <c r="C12" s="22">
        <v>2.73</v>
      </c>
      <c r="D12" s="23">
        <v>8189</v>
      </c>
      <c r="E12" s="3"/>
      <c r="I12" s="27"/>
    </row>
    <row r="13" spans="1:9" ht="16.5">
      <c r="A13" s="30" t="s">
        <v>16</v>
      </c>
      <c r="B13" s="21">
        <v>3.9830000000000001</v>
      </c>
      <c r="C13" s="22">
        <v>0.18</v>
      </c>
      <c r="D13" s="23">
        <v>515</v>
      </c>
      <c r="E13" s="3"/>
      <c r="I13" s="27"/>
    </row>
    <row r="14" spans="1:9" ht="16.5">
      <c r="A14" s="30" t="s">
        <v>17</v>
      </c>
      <c r="B14" s="21">
        <v>0.89600000000000002</v>
      </c>
      <c r="C14" s="22">
        <v>0.05</v>
      </c>
      <c r="D14" s="23">
        <v>43</v>
      </c>
      <c r="E14" s="3"/>
      <c r="I14" s="27"/>
    </row>
    <row r="15" spans="1:9" ht="16.5">
      <c r="A15" s="30" t="s">
        <v>18</v>
      </c>
      <c r="B15" s="21">
        <v>26.274000000000001</v>
      </c>
      <c r="C15" s="22">
        <v>1.2</v>
      </c>
      <c r="D15" s="23">
        <v>4135</v>
      </c>
      <c r="E15" s="3"/>
      <c r="I15" s="27"/>
    </row>
    <row r="16" spans="1:9" ht="16.5">
      <c r="A16" s="30" t="s">
        <v>19</v>
      </c>
      <c r="B16" s="21">
        <v>67.055000000000007</v>
      </c>
      <c r="C16" s="22">
        <v>3.07</v>
      </c>
      <c r="D16" s="23">
        <v>778</v>
      </c>
      <c r="E16" s="3"/>
      <c r="I16" s="27"/>
    </row>
    <row r="17" spans="1:9" ht="16.5">
      <c r="A17" s="30" t="s">
        <v>20</v>
      </c>
      <c r="B17" s="21">
        <v>114.322</v>
      </c>
      <c r="C17" s="22">
        <v>5.23</v>
      </c>
      <c r="D17" s="23">
        <v>59</v>
      </c>
      <c r="E17" s="3"/>
      <c r="I17" s="27"/>
    </row>
    <row r="18" spans="1:9" ht="16.5">
      <c r="A18" s="30" t="s">
        <v>21</v>
      </c>
      <c r="B18" s="21">
        <v>1589.798</v>
      </c>
      <c r="C18" s="22">
        <v>72.73</v>
      </c>
      <c r="D18" s="23">
        <v>19</v>
      </c>
      <c r="E18" s="3"/>
      <c r="I18" s="27"/>
    </row>
    <row r="19" spans="1:9" ht="16.5">
      <c r="A19" s="17" t="s">
        <v>3</v>
      </c>
      <c r="B19" s="24">
        <f>SUM(B3:B18)</f>
        <v>2185.748</v>
      </c>
      <c r="C19" s="25">
        <f>SUM(C3:C18)</f>
        <v>100</v>
      </c>
      <c r="D19" s="26">
        <f>SUM(D3:D18)</f>
        <v>185133</v>
      </c>
      <c r="E19" s="3"/>
      <c r="I19" s="27"/>
    </row>
    <row r="20" spans="1:9" ht="18">
      <c r="A20" s="4" t="s">
        <v>8</v>
      </c>
      <c r="B20" s="8"/>
      <c r="C20" s="9"/>
      <c r="D20" s="10"/>
      <c r="E20" s="3"/>
      <c r="I20" s="27"/>
    </row>
    <row r="21" spans="1:9" ht="15">
      <c r="A21" s="3"/>
      <c r="B21" s="11"/>
      <c r="C21" s="11"/>
      <c r="D21" s="11"/>
      <c r="E21" s="3"/>
      <c r="I21" s="28"/>
    </row>
    <row r="22" spans="1:9">
      <c r="A22" s="12"/>
    </row>
    <row r="23" spans="1:9">
      <c r="A23" s="1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6.20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pemzam</dc:creator>
  <cp:lastModifiedBy>Pem Zangmo</cp:lastModifiedBy>
  <cp:lastPrinted>2016-10-10T17:05:45Z</cp:lastPrinted>
  <dcterms:created xsi:type="dcterms:W3CDTF">2013-09-24T03:49:04Z</dcterms:created>
  <dcterms:modified xsi:type="dcterms:W3CDTF">2019-07-31T07:09:44Z</dcterms:modified>
</cp:coreProperties>
</file>